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G:\safsl\sdlp\bcpa\9. Marchés\DICOM\DICOM-BCAB-2025-011 SIA\2. DCE\DCE modifiable\lot n°2\"/>
    </mc:Choice>
  </mc:AlternateContent>
  <xr:revisionPtr revIDLastSave="0" documentId="13_ncr:1_{388AF09E-F39E-49D2-B237-B056A0EB7184}" xr6:coauthVersionLast="47" xr6:coauthVersionMax="47" xr10:uidLastSave="{00000000-0000-0000-0000-000000000000}"/>
  <bookViews>
    <workbookView xWindow="-110" yWindow="-110" windowWidth="19420" windowHeight="10300" xr2:uid="{00000000-000D-0000-FFFF-FFFF00000000}"/>
  </bookViews>
  <sheets>
    <sheet name="BPU"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F72" i="1" l="1"/>
  <c r="F73" i="1"/>
  <c r="F74" i="1"/>
  <c r="F75" i="1"/>
  <c r="F76" i="1"/>
  <c r="F77" i="1"/>
  <c r="F78" i="1"/>
  <c r="F71" i="1"/>
  <c r="F19" i="1"/>
  <c r="F20" i="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8" i="1"/>
  <c r="F59" i="1"/>
  <c r="F60" i="1"/>
  <c r="F61" i="1"/>
  <c r="F62" i="1"/>
  <c r="F63" i="1"/>
  <c r="F64" i="1"/>
  <c r="F65" i="1"/>
  <c r="F66" i="1"/>
  <c r="F67" i="1"/>
  <c r="F68" i="1"/>
  <c r="F69" i="1"/>
  <c r="F18" i="1"/>
  <c r="F16" i="1"/>
  <c r="F15" i="1"/>
</calcChain>
</file>

<file path=xl/sharedStrings.xml><?xml version="1.0" encoding="utf-8"?>
<sst xmlns="http://schemas.openxmlformats.org/spreadsheetml/2006/main" count="140" uniqueCount="81">
  <si>
    <t>Potelets enrouleurs</t>
  </si>
  <si>
    <t>Fontaine à eau</t>
  </si>
  <si>
    <t>Destructeur de documents</t>
  </si>
  <si>
    <t>Machine à Café à grain</t>
  </si>
  <si>
    <t>Informatique</t>
  </si>
  <si>
    <t>Routeur wifi ADS</t>
  </si>
  <si>
    <t>Meuble de rangement</t>
  </si>
  <si>
    <t>Imprimante couleur – scanner (photocopieur)</t>
  </si>
  <si>
    <t>Switch 10 ports</t>
  </si>
  <si>
    <t xml:space="preserve">Porte-Manteaux </t>
  </si>
  <si>
    <t xml:space="preserve">Lampes de bureau </t>
  </si>
  <si>
    <t>Meuble de rangement fermant à clef</t>
  </si>
  <si>
    <t>Armoire de rangement fermant à clef</t>
  </si>
  <si>
    <t>Mange debout 1800 X 70</t>
  </si>
  <si>
    <t>Casiers de rangement avec cadenas (colonne de 5 casiers)</t>
  </si>
  <si>
    <t>Lampadaire - halogène Blanc (basse consommation)</t>
  </si>
  <si>
    <t>Portant  vestiaire chromé - capacité 30 cintres</t>
  </si>
  <si>
    <t>téléphone fixe</t>
  </si>
  <si>
    <t xml:space="preserve">Tables de travail connectées </t>
  </si>
  <si>
    <t>Paravent noir (hauteur 2 m - longueur 4 m)</t>
  </si>
  <si>
    <t>Cloison amovible de séparation de 2,50 m de haut et d'une longueur de 5 m</t>
  </si>
  <si>
    <t>Raison sociale de l'entreprise candidate</t>
  </si>
  <si>
    <t>UO</t>
  </si>
  <si>
    <t>Désignation de la prestation</t>
  </si>
  <si>
    <t>Unité</t>
  </si>
  <si>
    <t>Prix en € HT</t>
  </si>
  <si>
    <t>Taux de TVA</t>
  </si>
  <si>
    <t>Cintres</t>
  </si>
  <si>
    <t>à l'unité</t>
  </si>
  <si>
    <t>Structure type vélum, ou équivalent</t>
  </si>
  <si>
    <t>prix au m²</t>
  </si>
  <si>
    <t xml:space="preserve">Commutateur avec 6 prises réseaux de type RJ45 </t>
  </si>
  <si>
    <t>Prise électrique</t>
  </si>
  <si>
    <t>Multiprise de 4 branchements</t>
  </si>
  <si>
    <t xml:space="preserve">Commutateur avec 12 prises réseaux de type RJ45 </t>
  </si>
  <si>
    <t>Borne de rechargement téléphones mobiles et ordinateurs portables</t>
  </si>
  <si>
    <t>Etagère de rangement L 2.0m, 4 niveaux, p 0.50m</t>
  </si>
  <si>
    <t>Table non-connectée d'une capacité de 16 places (salle de déjeuner Ministre)</t>
  </si>
  <si>
    <t>Chaises de réunion (salle de déjeuner Ministre)</t>
  </si>
  <si>
    <t>Tabourets  haut</t>
  </si>
  <si>
    <t>Bonbonne à eau</t>
  </si>
  <si>
    <t>Bureau Blanc (Bureau Ministre )</t>
  </si>
  <si>
    <t>Lampe de bureau noire (Bureau Ministre )</t>
  </si>
  <si>
    <t>Fauteuil de bureau  (Bureau Ministre )</t>
  </si>
  <si>
    <t>Fauteuil visiteur bleu nuit (Bureau Ministre )</t>
  </si>
  <si>
    <t>Table de réunion connectée 10 places (Bureau Ministre )</t>
  </si>
  <si>
    <t>Chaises de réunion  Blanches (Bureau Ministre )</t>
  </si>
  <si>
    <t>Canapé 2 places bleu nuit velours (Bureau Ministre )</t>
  </si>
  <si>
    <t>Fauteuils lounge  bleu nuit velours (Bureau Ministre )</t>
  </si>
  <si>
    <t>Table Basse (Bureau Ministre )</t>
  </si>
  <si>
    <t xml:space="preserve">Tapis de bureau (Bureau Ministre) </t>
  </si>
  <si>
    <t xml:space="preserve">Plantes d’agrément en pot (hauteur 90 cm environ) </t>
  </si>
  <si>
    <t>Bureaux blanc (secrétariat du Ministre/Bureau du cabinet)</t>
  </si>
  <si>
    <t>Fauteuils de bureau (secrétariat du Ministre/Bureau du cabinet)</t>
  </si>
  <si>
    <t>Chaises blanche (secrétariat du Ministre/Bureau du cabinet)</t>
  </si>
  <si>
    <t>Une table connectée - capacité de 16 personnes  (salle conseillers)</t>
  </si>
  <si>
    <t>Chaises confortables  (salle conseillers)</t>
  </si>
  <si>
    <t>Réfrigérateur capacité de 200L ( (salle conseillers)</t>
  </si>
  <si>
    <t xml:space="preserve">Pour 10 </t>
  </si>
  <si>
    <t xml:space="preserve">Répéteur Wifi </t>
  </si>
  <si>
    <t>Bouilloire (capacité 2 litres maximum)</t>
  </si>
  <si>
    <t>Desserte 90 cm x 50 cm</t>
  </si>
  <si>
    <t>Réfrigérateur capacité de 500L</t>
  </si>
  <si>
    <t>Four Micro-onde</t>
  </si>
  <si>
    <t>Etuve (10 niveaux)</t>
  </si>
  <si>
    <t>Lave vaisselle type "BOB"</t>
  </si>
  <si>
    <t>Banque d'accueil 120 cm x 40 cm</t>
  </si>
  <si>
    <t>Etude du projet et conception de l'aménagement des espaces de travail et de restauration</t>
  </si>
  <si>
    <t>la demi-journée</t>
  </si>
  <si>
    <t>la journée</t>
  </si>
  <si>
    <t>Prestations complémentaires - Remise en état</t>
  </si>
  <si>
    <t>Remise en état en cas de dégradation</t>
  </si>
  <si>
    <t>Sur devis</t>
  </si>
  <si>
    <t>Pour les prestations sur devis prévues à l'article 11.7 du Cahier des Clauses Administratives Particulières, ceux-ci devront être obligatoirement transmis lors du dépôt des factures correspondantes.</t>
  </si>
  <si>
    <t xml:space="preserve">
Conception, réalisation et équipement du stand et d’espaces pour la participation du ministère de l'Agriculture, de l'Agro-alimentaire et de la Souveraineté alimentaire pour les éditions 2026 à 2029 du Salon International de l’Agriculture
Annexe financière à l'acte d'engagement DICOM-BCAB-202-011 - Lot n°2
Conception et aménagement des espaces de travail et de restauration
Bordereau des prix unitaires (BPU)
</t>
  </si>
  <si>
    <t>Frais d'étude et de conception</t>
  </si>
  <si>
    <t>Mobiliers et éléments d'aménagement</t>
  </si>
  <si>
    <t>Prix en € TTC</t>
  </si>
  <si>
    <r>
      <t>Ecran LCD  grand format fixé sur pied</t>
    </r>
    <r>
      <rPr>
        <sz val="10"/>
        <rFont val="Marianne"/>
      </rPr>
      <t xml:space="preserve"> (écran 60 pouces)</t>
    </r>
  </si>
  <si>
    <t>Les prix comprennent toutes les prestations décrites dans le CCTP de l'accord-cadre correspondant au lot n°2.
Le candidat est tenu de compléter impérativement toutes les cellules de couleur jaune.
La présente annexe devra être transmise obligatoirement au format Excel ou équivalent.
Il est attendu, hors consommables, des prix pour des éléments en location.</t>
  </si>
  <si>
    <t>Poubelles de tri sélectif (3 contenants) - support sacs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</si>
</sst>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_ ;\-#,##0.00\ "/>
    <numFmt numFmtId="165" formatCode="#,##0.00\ &quot;€&quot;"/>
  </numFmts>
  <fonts count="16" x14ac:knownFonts="1">
    <font>
      <sz val="11"/>
      <color theme="1"/>
      <name val="Calibri"/>
      <family val="2"/>
      <scheme val="minor"/>
    </font>
    <font>
      <sz val="12"/>
      <color theme="1"/>
      <name val="Calibri"/>
      <family val="2"/>
      <scheme val="minor"/>
    </font>
    <font>
      <sz val="11"/>
      <color theme="1"/>
      <name val="Calibri"/>
      <family val="2"/>
      <scheme val="minor"/>
    </font>
    <font>
      <sz val="11"/>
      <color theme="1"/>
      <name val="Marianne"/>
      <family val="3"/>
    </font>
    <font>
      <sz val="10"/>
      <color theme="1"/>
      <name val="Calibri"/>
      <family val="2"/>
      <scheme val="minor"/>
    </font>
    <font>
      <b/>
      <sz val="10"/>
      <name val="Marianne"/>
      <family val="3"/>
    </font>
    <font>
      <sz val="10"/>
      <name val="Marianne"/>
    </font>
    <font>
      <b/>
      <sz val="12"/>
      <name val="Marianne"/>
    </font>
    <font>
      <sz val="10"/>
      <color theme="1"/>
      <name val="Marianne"/>
      <family val="3"/>
    </font>
    <font>
      <b/>
      <sz val="10"/>
      <color theme="1"/>
      <name val="Marianne"/>
      <family val="3"/>
    </font>
    <font>
      <b/>
      <sz val="10"/>
      <color theme="1"/>
      <name val="Marianne"/>
    </font>
    <font>
      <i/>
      <sz val="10"/>
      <name val="Marianne"/>
    </font>
    <font>
      <sz val="10"/>
      <color theme="1"/>
      <name val="Marianne"/>
    </font>
    <font>
      <b/>
      <sz val="10"/>
      <name val="Marianne"/>
    </font>
    <font>
      <i/>
      <sz val="10"/>
      <color theme="1"/>
      <name val="Marianne"/>
    </font>
    <font>
      <b/>
      <sz val="10"/>
      <color theme="0"/>
      <name val="Marianne"/>
      <family val="3"/>
    </font>
  </fonts>
  <fills count="11">
    <fill>
      <patternFill patternType="none"/>
    </fill>
    <fill>
      <patternFill patternType="gray125"/>
    </fill>
    <fill>
      <patternFill patternType="solid">
        <fgColor theme="0" tint="-0.14999847407452621"/>
        <bgColor indexed="64"/>
      </patternFill>
    </fill>
    <fill>
      <patternFill patternType="solid">
        <fgColor theme="4" tint="0.79998168889431442"/>
        <bgColor theme="4" tint="-0.249977111117893"/>
      </patternFill>
    </fill>
    <fill>
      <patternFill patternType="solid">
        <fgColor theme="0"/>
        <bgColor theme="4" tint="-0.249977111117893"/>
      </patternFill>
    </fill>
    <fill>
      <patternFill patternType="solid">
        <fgColor theme="4" tint="0.59999389629810485"/>
        <bgColor indexed="64"/>
      </patternFill>
    </fill>
    <fill>
      <patternFill patternType="solid">
        <fgColor rgb="FFFFFF00"/>
        <bgColor indexed="64"/>
      </patternFill>
    </fill>
    <fill>
      <patternFill patternType="solid">
        <fgColor theme="0"/>
        <bgColor indexed="64"/>
      </patternFill>
    </fill>
    <fill>
      <patternFill patternType="solid">
        <fgColor indexed="9"/>
        <bgColor indexed="26"/>
      </patternFill>
    </fill>
    <fill>
      <patternFill patternType="solid">
        <fgColor theme="4" tint="0.59999389629810485"/>
        <bgColor indexed="26"/>
      </patternFill>
    </fill>
    <fill>
      <patternFill patternType="solid">
        <fgColor rgb="FF0070C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2" fillId="0" borderId="0"/>
  </cellStyleXfs>
  <cellXfs count="83">
    <xf numFmtId="0" fontId="0" fillId="0" borderId="0" xfId="0"/>
    <xf numFmtId="0" fontId="1" fillId="0" borderId="0" xfId="0" applyFont="1"/>
    <xf numFmtId="0" fontId="2" fillId="0" borderId="0" xfId="1"/>
    <xf numFmtId="0" fontId="3" fillId="0" borderId="0" xfId="0" applyFont="1"/>
    <xf numFmtId="0" fontId="4" fillId="0" borderId="0" xfId="1" applyFont="1"/>
    <xf numFmtId="0" fontId="5" fillId="4" borderId="0" xfId="0" applyFont="1" applyFill="1" applyAlignment="1">
      <alignment horizontal="center" vertical="center" wrapText="1"/>
    </xf>
    <xf numFmtId="0" fontId="5" fillId="4" borderId="0" xfId="0" applyFont="1" applyFill="1" applyAlignment="1">
      <alignment horizontal="center" vertical="center"/>
    </xf>
    <xf numFmtId="0" fontId="8" fillId="0" borderId="0" xfId="0" applyFont="1" applyAlignment="1">
      <alignment vertical="center"/>
    </xf>
    <xf numFmtId="0" fontId="6" fillId="4" borderId="0" xfId="0" applyFont="1" applyFill="1" applyAlignment="1">
      <alignment horizontal="center" vertical="center" wrapText="1"/>
    </xf>
    <xf numFmtId="0" fontId="0" fillId="0" borderId="0" xfId="0" applyFill="1" applyBorder="1"/>
    <xf numFmtId="0" fontId="1" fillId="0" borderId="0" xfId="0" applyFont="1" applyFill="1" applyBorder="1"/>
    <xf numFmtId="0" fontId="12" fillId="0" borderId="1" xfId="0" applyFont="1" applyBorder="1"/>
    <xf numFmtId="0" fontId="6" fillId="0" borderId="1" xfId="0" applyFont="1" applyBorder="1"/>
    <xf numFmtId="0" fontId="12" fillId="0" borderId="0" xfId="0" applyFont="1"/>
    <xf numFmtId="0" fontId="6" fillId="7" borderId="0" xfId="0" applyFont="1" applyFill="1"/>
    <xf numFmtId="0" fontId="6" fillId="7" borderId="0" xfId="0" applyFont="1" applyFill="1" applyAlignment="1">
      <alignment horizontal="center" vertical="center" wrapText="1"/>
    </xf>
    <xf numFmtId="164" fontId="12" fillId="7" borderId="0" xfId="0" applyNumberFormat="1" applyFont="1" applyFill="1" applyAlignment="1">
      <alignment horizontal="center" vertical="center" wrapText="1"/>
    </xf>
    <xf numFmtId="0" fontId="12" fillId="0" borderId="1" xfId="0" applyFont="1" applyBorder="1" applyAlignment="1">
      <alignment horizontal="center"/>
    </xf>
    <xf numFmtId="0" fontId="12" fillId="0" borderId="1" xfId="0" applyFont="1" applyBorder="1" applyAlignment="1">
      <alignment wrapText="1"/>
    </xf>
    <xf numFmtId="0" fontId="6" fillId="0" borderId="1" xfId="0" applyFont="1" applyBorder="1" applyAlignment="1">
      <alignment horizontal="center"/>
    </xf>
    <xf numFmtId="0" fontId="12" fillId="0" borderId="1" xfId="0" applyFont="1" applyFill="1" applyBorder="1"/>
    <xf numFmtId="0" fontId="6" fillId="0" borderId="1" xfId="0" applyFont="1" applyFill="1" applyBorder="1"/>
    <xf numFmtId="0" fontId="10" fillId="5" borderId="6" xfId="1" applyFont="1" applyFill="1" applyBorder="1" applyAlignment="1">
      <alignment horizontal="center" vertical="center"/>
    </xf>
    <xf numFmtId="0" fontId="10" fillId="5" borderId="6" xfId="0" applyFont="1" applyFill="1" applyBorder="1" applyAlignment="1">
      <alignment horizontal="center" vertical="center" wrapText="1"/>
    </xf>
    <xf numFmtId="164" fontId="10" fillId="5" borderId="6" xfId="0" applyNumberFormat="1" applyFont="1" applyFill="1" applyBorder="1" applyAlignment="1">
      <alignment horizontal="center" vertical="center" wrapText="1"/>
    </xf>
    <xf numFmtId="0" fontId="12" fillId="7" borderId="4" xfId="1" applyFont="1" applyFill="1" applyBorder="1" applyAlignment="1">
      <alignment horizontal="center" vertical="center"/>
    </xf>
    <xf numFmtId="0" fontId="12" fillId="7" borderId="4" xfId="0" applyFont="1" applyFill="1" applyBorder="1" applyAlignment="1">
      <alignment horizontal="center" vertical="center" wrapText="1"/>
    </xf>
    <xf numFmtId="0" fontId="10" fillId="5" borderId="3" xfId="1" applyFont="1" applyFill="1" applyBorder="1" applyAlignment="1">
      <alignment horizontal="center" vertical="center"/>
    </xf>
    <xf numFmtId="0" fontId="10" fillId="5" borderId="5" xfId="1" applyFont="1" applyFill="1" applyBorder="1" applyAlignment="1">
      <alignment horizontal="center" vertical="center"/>
    </xf>
    <xf numFmtId="0" fontId="10" fillId="5" borderId="5" xfId="0" applyFont="1" applyFill="1" applyBorder="1" applyAlignment="1">
      <alignment horizontal="center" vertical="center" wrapText="1"/>
    </xf>
    <xf numFmtId="164" fontId="10" fillId="5" borderId="5" xfId="0" applyNumberFormat="1" applyFont="1" applyFill="1" applyBorder="1" applyAlignment="1">
      <alignment horizontal="center" vertical="center" wrapText="1"/>
    </xf>
    <xf numFmtId="0" fontId="10" fillId="5" borderId="2" xfId="0" applyFont="1" applyFill="1" applyBorder="1" applyAlignment="1">
      <alignment horizontal="center" vertical="center" wrapText="1"/>
    </xf>
    <xf numFmtId="0" fontId="6" fillId="8" borderId="4" xfId="0" applyFont="1" applyFill="1" applyBorder="1"/>
    <xf numFmtId="0" fontId="12" fillId="7" borderId="6" xfId="1" applyFont="1" applyFill="1" applyBorder="1" applyAlignment="1">
      <alignment horizontal="center" vertical="center"/>
    </xf>
    <xf numFmtId="0" fontId="6" fillId="8" borderId="6" xfId="0" applyFont="1" applyFill="1" applyBorder="1"/>
    <xf numFmtId="0" fontId="12" fillId="7" borderId="6" xfId="0" applyFont="1" applyFill="1" applyBorder="1" applyAlignment="1">
      <alignment horizontal="center" vertical="center" wrapText="1"/>
    </xf>
    <xf numFmtId="0" fontId="12" fillId="0" borderId="4" xfId="0" applyFont="1" applyBorder="1"/>
    <xf numFmtId="0" fontId="6" fillId="0" borderId="4" xfId="0" applyFont="1" applyBorder="1"/>
    <xf numFmtId="0" fontId="12" fillId="0" borderId="4" xfId="0" applyFont="1" applyBorder="1" applyAlignment="1">
      <alignment horizontal="center"/>
    </xf>
    <xf numFmtId="0" fontId="12" fillId="5" borderId="3" xfId="1" applyFont="1" applyFill="1" applyBorder="1" applyAlignment="1">
      <alignment horizontal="center" vertical="center"/>
    </xf>
    <xf numFmtId="0" fontId="13" fillId="9" borderId="5" xfId="0" applyFont="1" applyFill="1" applyBorder="1"/>
    <xf numFmtId="0" fontId="12" fillId="5" borderId="5" xfId="0" applyFont="1" applyFill="1" applyBorder="1" applyAlignment="1">
      <alignment horizontal="center" vertical="center" wrapText="1"/>
    </xf>
    <xf numFmtId="0" fontId="12" fillId="0" borderId="6" xfId="0" applyFont="1" applyFill="1" applyBorder="1"/>
    <xf numFmtId="0" fontId="6" fillId="0" borderId="6" xfId="0" applyFont="1" applyBorder="1" applyAlignment="1">
      <alignment horizontal="center"/>
    </xf>
    <xf numFmtId="0" fontId="6" fillId="0" borderId="4" xfId="0" applyFont="1" applyBorder="1" applyAlignment="1">
      <alignment horizontal="center"/>
    </xf>
    <xf numFmtId="0" fontId="10" fillId="5" borderId="5" xfId="0" applyFont="1" applyFill="1" applyBorder="1"/>
    <xf numFmtId="0" fontId="12" fillId="5" borderId="5" xfId="0" applyFont="1" applyFill="1" applyBorder="1" applyAlignment="1">
      <alignment horizontal="center"/>
    </xf>
    <xf numFmtId="0" fontId="6" fillId="0" borderId="6" xfId="0" applyFont="1" applyBorder="1"/>
    <xf numFmtId="0" fontId="13" fillId="5" borderId="5" xfId="0" applyFont="1" applyFill="1" applyBorder="1"/>
    <xf numFmtId="0" fontId="13" fillId="5" borderId="5" xfId="0" applyFont="1" applyFill="1" applyBorder="1" applyAlignment="1">
      <alignment horizontal="center" vertical="center" wrapText="1"/>
    </xf>
    <xf numFmtId="164" fontId="10" fillId="5" borderId="2" xfId="0" applyNumberFormat="1" applyFont="1" applyFill="1" applyBorder="1" applyAlignment="1">
      <alignment horizontal="center" vertical="center" wrapText="1"/>
    </xf>
    <xf numFmtId="0" fontId="12" fillId="0" borderId="6" xfId="0" applyFont="1" applyBorder="1" applyAlignment="1">
      <alignment horizontal="center"/>
    </xf>
    <xf numFmtId="0" fontId="12" fillId="5" borderId="3" xfId="0" applyFont="1" applyFill="1" applyBorder="1" applyAlignment="1">
      <alignment horizontal="center"/>
    </xf>
    <xf numFmtId="0" fontId="12" fillId="0" borderId="0" xfId="0" applyFont="1" applyFill="1" applyBorder="1" applyAlignment="1">
      <alignment horizontal="center"/>
    </xf>
    <xf numFmtId="0" fontId="12" fillId="0" borderId="1" xfId="0" applyFont="1" applyFill="1" applyBorder="1" applyAlignment="1">
      <alignment horizontal="center"/>
    </xf>
    <xf numFmtId="0" fontId="12" fillId="0" borderId="6" xfId="0" applyFont="1" applyFill="1" applyBorder="1" applyAlignment="1">
      <alignment horizontal="center"/>
    </xf>
    <xf numFmtId="0" fontId="10" fillId="5" borderId="3" xfId="0" applyFont="1" applyFill="1" applyBorder="1" applyAlignment="1">
      <alignment horizontal="center"/>
    </xf>
    <xf numFmtId="165" fontId="12" fillId="6" borderId="4" xfId="0" applyNumberFormat="1" applyFont="1" applyFill="1" applyBorder="1" applyAlignment="1">
      <alignment horizontal="center" vertical="center" wrapText="1"/>
    </xf>
    <xf numFmtId="165" fontId="12" fillId="6" borderId="6" xfId="0" applyNumberFormat="1" applyFont="1" applyFill="1" applyBorder="1" applyAlignment="1">
      <alignment horizontal="center" vertical="center" wrapText="1"/>
    </xf>
    <xf numFmtId="165" fontId="12" fillId="5" borderId="2" xfId="0" applyNumberFormat="1" applyFont="1" applyFill="1" applyBorder="1" applyAlignment="1">
      <alignment horizontal="center" vertical="center" wrapText="1"/>
    </xf>
    <xf numFmtId="165" fontId="12" fillId="6" borderId="4" xfId="0" applyNumberFormat="1" applyFont="1" applyFill="1" applyBorder="1" applyAlignment="1">
      <alignment horizontal="center"/>
    </xf>
    <xf numFmtId="165" fontId="12" fillId="6" borderId="1" xfId="0" applyNumberFormat="1" applyFont="1" applyFill="1" applyBorder="1" applyAlignment="1">
      <alignment horizontal="center"/>
    </xf>
    <xf numFmtId="165" fontId="12" fillId="6" borderId="6" xfId="0" applyNumberFormat="1" applyFont="1" applyFill="1" applyBorder="1" applyAlignment="1">
      <alignment horizontal="center"/>
    </xf>
    <xf numFmtId="165" fontId="12" fillId="5" borderId="2" xfId="0" applyNumberFormat="1" applyFont="1" applyFill="1" applyBorder="1" applyAlignment="1">
      <alignment horizontal="center"/>
    </xf>
    <xf numFmtId="165" fontId="12" fillId="5" borderId="5" xfId="0" applyNumberFormat="1" applyFont="1" applyFill="1" applyBorder="1" applyAlignment="1">
      <alignment horizontal="center" vertical="center" wrapText="1"/>
    </xf>
    <xf numFmtId="165" fontId="12" fillId="5" borderId="5" xfId="0" applyNumberFormat="1" applyFont="1" applyFill="1" applyBorder="1" applyAlignment="1">
      <alignment horizontal="center"/>
    </xf>
    <xf numFmtId="10" fontId="12" fillId="6" borderId="4" xfId="0" applyNumberFormat="1" applyFont="1" applyFill="1" applyBorder="1" applyAlignment="1">
      <alignment horizontal="center" vertical="center" wrapText="1"/>
    </xf>
    <xf numFmtId="10" fontId="12" fillId="6" borderId="6" xfId="0" applyNumberFormat="1" applyFont="1" applyFill="1" applyBorder="1" applyAlignment="1">
      <alignment horizontal="center" vertical="center" wrapText="1"/>
    </xf>
    <xf numFmtId="10" fontId="12" fillId="5" borderId="5" xfId="0" applyNumberFormat="1" applyFont="1" applyFill="1" applyBorder="1" applyAlignment="1">
      <alignment horizontal="center" vertical="center" wrapText="1"/>
    </xf>
    <xf numFmtId="10" fontId="12" fillId="6" borderId="4" xfId="0" applyNumberFormat="1" applyFont="1" applyFill="1" applyBorder="1" applyAlignment="1">
      <alignment horizontal="center"/>
    </xf>
    <xf numFmtId="10" fontId="12" fillId="6" borderId="1" xfId="0" applyNumberFormat="1" applyFont="1" applyFill="1" applyBorder="1" applyAlignment="1">
      <alignment horizontal="center"/>
    </xf>
    <xf numFmtId="10" fontId="12" fillId="6" borderId="6" xfId="0" applyNumberFormat="1" applyFont="1" applyFill="1" applyBorder="1" applyAlignment="1">
      <alignment horizontal="center"/>
    </xf>
    <xf numFmtId="10" fontId="12" fillId="5" borderId="5" xfId="0" applyNumberFormat="1" applyFont="1" applyFill="1" applyBorder="1" applyAlignment="1">
      <alignment horizontal="center"/>
    </xf>
    <xf numFmtId="0" fontId="7" fillId="3" borderId="1" xfId="0" applyFont="1" applyFill="1" applyBorder="1" applyAlignment="1">
      <alignment horizontal="center" vertical="center" wrapText="1"/>
    </xf>
    <xf numFmtId="0" fontId="11" fillId="4" borderId="0" xfId="0" applyFont="1" applyFill="1" applyAlignment="1">
      <alignment horizontal="center" vertical="center" wrapText="1"/>
    </xf>
    <xf numFmtId="0" fontId="15" fillId="10" borderId="1" xfId="0" applyFont="1" applyFill="1" applyBorder="1" applyAlignment="1">
      <alignment horizontal="center" vertical="center" wrapText="1"/>
    </xf>
    <xf numFmtId="0" fontId="14" fillId="0" borderId="0" xfId="0" applyFont="1" applyAlignment="1">
      <alignment horizontal="center" vertical="center" wrapText="1"/>
    </xf>
    <xf numFmtId="0" fontId="9" fillId="6" borderId="3" xfId="0" applyFont="1" applyFill="1" applyBorder="1" applyAlignment="1">
      <alignment horizontal="center" vertical="center"/>
    </xf>
    <xf numFmtId="0" fontId="9" fillId="6" borderId="5" xfId="0" applyFont="1" applyFill="1" applyBorder="1" applyAlignment="1">
      <alignment horizontal="center" vertical="center"/>
    </xf>
    <xf numFmtId="0" fontId="9" fillId="6" borderId="2" xfId="0" applyFont="1" applyFill="1" applyBorder="1" applyAlignment="1">
      <alignment horizontal="center" vertical="center"/>
    </xf>
    <xf numFmtId="0" fontId="11" fillId="2" borderId="7"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9" xfId="0" applyFont="1" applyFill="1" applyBorder="1" applyAlignment="1">
      <alignment horizontal="center" vertical="center" wrapText="1"/>
    </xf>
  </cellXfs>
  <cellStyles count="2">
    <cellStyle name="Normal" xfId="0" builtinId="0"/>
    <cellStyle name="Normal 2" xfId="1" xr:uid="{59D572AD-0DF9-4F20-BD0F-1FB8DD8CB8B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1009650</xdr:colOff>
      <xdr:row>5</xdr:row>
      <xdr:rowOff>1242</xdr:rowOff>
    </xdr:to>
    <xdr:pic>
      <xdr:nvPicPr>
        <xdr:cNvPr id="2" name="Image 1">
          <a:extLst>
            <a:ext uri="{FF2B5EF4-FFF2-40B4-BE49-F238E27FC236}">
              <a16:creationId xmlns:a16="http://schemas.microsoft.com/office/drawing/2014/main" id="{99BC256F-C72E-4412-9BDD-2B2FF264536D}"/>
            </a:ext>
          </a:extLst>
        </xdr:cNvPr>
        <xdr:cNvPicPr>
          <a:picLocks noChangeAspect="1"/>
        </xdr:cNvPicPr>
      </xdr:nvPicPr>
      <xdr:blipFill>
        <a:blip xmlns:r="http://schemas.openxmlformats.org/officeDocument/2006/relationships" r:embed="rId1"/>
        <a:stretch>
          <a:fillRect/>
        </a:stretch>
      </xdr:blipFill>
      <xdr:spPr>
        <a:xfrm>
          <a:off x="0" y="0"/>
          <a:ext cx="1771650" cy="969617"/>
        </a:xfrm>
        <a:prstGeom prst="rect">
          <a:avLst/>
        </a:prstGeom>
      </xdr:spPr>
    </xdr:pic>
    <xdr:clientData/>
  </xdr:twoCellAnchor>
  <xdr:twoCellAnchor editAs="oneCell">
    <xdr:from>
      <xdr:col>0</xdr:col>
      <xdr:colOff>0</xdr:colOff>
      <xdr:row>0</xdr:row>
      <xdr:rowOff>0</xdr:rowOff>
    </xdr:from>
    <xdr:to>
      <xdr:col>1</xdr:col>
      <xdr:colOff>849630</xdr:colOff>
      <xdr:row>5</xdr:row>
      <xdr:rowOff>0</xdr:rowOff>
    </xdr:to>
    <xdr:pic>
      <xdr:nvPicPr>
        <xdr:cNvPr id="4" name="Image 3">
          <a:extLst>
            <a:ext uri="{FF2B5EF4-FFF2-40B4-BE49-F238E27FC236}">
              <a16:creationId xmlns:a16="http://schemas.microsoft.com/office/drawing/2014/main" id="{DFA9C6FF-0E26-48BF-8526-A6E65D09809F}"/>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bwMode="auto">
        <a:xfrm>
          <a:off x="0" y="0"/>
          <a:ext cx="1608455" cy="958850"/>
        </a:xfrm>
        <a:prstGeom prst="rect">
          <a:avLst/>
        </a:prstGeom>
        <a:noFill/>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87"/>
  <sheetViews>
    <sheetView tabSelected="1" topLeftCell="A68" zoomScaleNormal="100" workbookViewId="0">
      <selection activeCell="B29" sqref="B29"/>
    </sheetView>
  </sheetViews>
  <sheetFormatPr baseColWidth="10" defaultRowHeight="14.5" x14ac:dyDescent="0.35"/>
  <cols>
    <col min="2" max="2" width="93.453125" bestFit="1" customWidth="1"/>
    <col min="3" max="3" width="17.54296875" customWidth="1"/>
  </cols>
  <sheetData>
    <row r="1" spans="1:6" x14ac:dyDescent="0.35">
      <c r="A1" s="2"/>
    </row>
    <row r="2" spans="1:6" x14ac:dyDescent="0.35">
      <c r="A2" s="2"/>
    </row>
    <row r="3" spans="1:6" x14ac:dyDescent="0.35">
      <c r="A3" s="2"/>
    </row>
    <row r="4" spans="1:6" x14ac:dyDescent="0.35">
      <c r="A4" s="2"/>
    </row>
    <row r="5" spans="1:6" ht="17.5" x14ac:dyDescent="0.5">
      <c r="A5" s="2"/>
      <c r="B5" s="3"/>
      <c r="C5" s="3"/>
      <c r="D5" s="3"/>
      <c r="E5" s="3"/>
      <c r="F5" s="3"/>
    </row>
    <row r="6" spans="1:6" ht="133.5" customHeight="1" x14ac:dyDescent="0.35">
      <c r="A6" s="73" t="s">
        <v>74</v>
      </c>
      <c r="B6" s="73"/>
      <c r="C6" s="73"/>
      <c r="D6" s="73"/>
      <c r="E6" s="73"/>
      <c r="F6" s="73"/>
    </row>
    <row r="7" spans="1:6" ht="16" x14ac:dyDescent="0.35">
      <c r="A7" s="4"/>
      <c r="B7" s="5"/>
      <c r="C7" s="6"/>
      <c r="D7" s="6"/>
      <c r="E7" s="6"/>
      <c r="F7" s="6"/>
    </row>
    <row r="8" spans="1:6" ht="60" customHeight="1" x14ac:dyDescent="0.35">
      <c r="A8" s="74" t="s">
        <v>79</v>
      </c>
      <c r="B8" s="74"/>
      <c r="C8" s="74"/>
      <c r="D8" s="74"/>
      <c r="E8" s="74"/>
      <c r="F8" s="74"/>
    </row>
    <row r="9" spans="1:6" ht="15" customHeight="1" x14ac:dyDescent="0.35">
      <c r="A9" s="8"/>
      <c r="B9" s="8"/>
      <c r="C9" s="8"/>
      <c r="D9" s="8"/>
      <c r="E9" s="8"/>
      <c r="F9" s="8"/>
    </row>
    <row r="10" spans="1:6" ht="15" customHeight="1" x14ac:dyDescent="0.35">
      <c r="A10" s="75" t="s">
        <v>21</v>
      </c>
      <c r="B10" s="75"/>
      <c r="C10" s="77"/>
      <c r="D10" s="78"/>
      <c r="E10" s="78"/>
      <c r="F10" s="79"/>
    </row>
    <row r="12" spans="1:6" ht="16" x14ac:dyDescent="0.35">
      <c r="E12" s="7"/>
      <c r="F12" s="7"/>
    </row>
    <row r="13" spans="1:6" ht="32" x14ac:dyDescent="0.35">
      <c r="A13" s="22" t="s">
        <v>22</v>
      </c>
      <c r="B13" s="22" t="s">
        <v>23</v>
      </c>
      <c r="C13" s="23" t="s">
        <v>24</v>
      </c>
      <c r="D13" s="24" t="s">
        <v>25</v>
      </c>
      <c r="E13" s="23" t="s">
        <v>26</v>
      </c>
      <c r="F13" s="23" t="s">
        <v>77</v>
      </c>
    </row>
    <row r="14" spans="1:6" ht="16" x14ac:dyDescent="0.35">
      <c r="A14" s="27"/>
      <c r="B14" s="28" t="s">
        <v>75</v>
      </c>
      <c r="C14" s="29"/>
      <c r="D14" s="30"/>
      <c r="E14" s="29"/>
      <c r="F14" s="31"/>
    </row>
    <row r="15" spans="1:6" ht="16" x14ac:dyDescent="0.45">
      <c r="A15" s="25">
        <v>1</v>
      </c>
      <c r="B15" s="32" t="s">
        <v>67</v>
      </c>
      <c r="C15" s="26" t="s">
        <v>68</v>
      </c>
      <c r="D15" s="57"/>
      <c r="E15" s="66"/>
      <c r="F15" s="57">
        <f>SUM(D15*1.2)</f>
        <v>0</v>
      </c>
    </row>
    <row r="16" spans="1:6" ht="16" x14ac:dyDescent="0.45">
      <c r="A16" s="33">
        <v>2</v>
      </c>
      <c r="B16" s="34" t="s">
        <v>67</v>
      </c>
      <c r="C16" s="35" t="s">
        <v>69</v>
      </c>
      <c r="D16" s="58"/>
      <c r="E16" s="67"/>
      <c r="F16" s="57">
        <f>SUM(D16*1.2)</f>
        <v>0</v>
      </c>
    </row>
    <row r="17" spans="1:6" ht="16" x14ac:dyDescent="0.45">
      <c r="A17" s="39"/>
      <c r="B17" s="40" t="s">
        <v>76</v>
      </c>
      <c r="C17" s="41"/>
      <c r="D17" s="64"/>
      <c r="E17" s="68"/>
      <c r="F17" s="59"/>
    </row>
    <row r="18" spans="1:6" ht="16" x14ac:dyDescent="0.45">
      <c r="A18" s="38">
        <v>3</v>
      </c>
      <c r="B18" s="37" t="s">
        <v>66</v>
      </c>
      <c r="C18" s="38" t="s">
        <v>28</v>
      </c>
      <c r="D18" s="60"/>
      <c r="E18" s="69"/>
      <c r="F18" s="60">
        <f>SUM(D18*1.2)</f>
        <v>0</v>
      </c>
    </row>
    <row r="19" spans="1:6" ht="16" x14ac:dyDescent="0.45">
      <c r="A19" s="17">
        <v>4</v>
      </c>
      <c r="B19" s="11" t="s">
        <v>39</v>
      </c>
      <c r="C19" s="17" t="s">
        <v>28</v>
      </c>
      <c r="D19" s="61"/>
      <c r="E19" s="70"/>
      <c r="F19" s="60">
        <f t="shared" ref="F19:F69" si="0">SUM(D19*1.2)</f>
        <v>0</v>
      </c>
    </row>
    <row r="20" spans="1:6" ht="16" x14ac:dyDescent="0.45">
      <c r="A20" s="17">
        <v>5</v>
      </c>
      <c r="B20" s="11" t="s">
        <v>13</v>
      </c>
      <c r="C20" s="17" t="s">
        <v>28</v>
      </c>
      <c r="D20" s="61"/>
      <c r="E20" s="70"/>
      <c r="F20" s="60">
        <f t="shared" si="0"/>
        <v>0</v>
      </c>
    </row>
    <row r="21" spans="1:6" ht="16" x14ac:dyDescent="0.45">
      <c r="A21" s="17">
        <v>6</v>
      </c>
      <c r="B21" s="11" t="s">
        <v>15</v>
      </c>
      <c r="C21" s="17" t="s">
        <v>28</v>
      </c>
      <c r="D21" s="61"/>
      <c r="E21" s="70"/>
      <c r="F21" s="60">
        <f t="shared" si="0"/>
        <v>0</v>
      </c>
    </row>
    <row r="22" spans="1:6" ht="16" x14ac:dyDescent="0.45">
      <c r="A22" s="17">
        <v>7</v>
      </c>
      <c r="B22" s="11" t="s">
        <v>19</v>
      </c>
      <c r="C22" s="17" t="s">
        <v>28</v>
      </c>
      <c r="D22" s="61"/>
      <c r="E22" s="70"/>
      <c r="F22" s="60">
        <f t="shared" si="0"/>
        <v>0</v>
      </c>
    </row>
    <row r="23" spans="1:6" ht="16" x14ac:dyDescent="0.45">
      <c r="A23" s="17">
        <v>8</v>
      </c>
      <c r="B23" s="11" t="s">
        <v>14</v>
      </c>
      <c r="C23" s="17" t="s">
        <v>28</v>
      </c>
      <c r="D23" s="61"/>
      <c r="E23" s="70"/>
      <c r="F23" s="60">
        <f t="shared" si="0"/>
        <v>0</v>
      </c>
    </row>
    <row r="24" spans="1:6" ht="16" x14ac:dyDescent="0.45">
      <c r="A24" s="17">
        <v>9</v>
      </c>
      <c r="B24" s="11" t="s">
        <v>0</v>
      </c>
      <c r="C24" s="17" t="s">
        <v>28</v>
      </c>
      <c r="D24" s="61"/>
      <c r="E24" s="70"/>
      <c r="F24" s="60">
        <f t="shared" si="0"/>
        <v>0</v>
      </c>
    </row>
    <row r="25" spans="1:6" ht="16" x14ac:dyDescent="0.45">
      <c r="A25" s="17">
        <v>10</v>
      </c>
      <c r="B25" s="11" t="s">
        <v>16</v>
      </c>
      <c r="C25" s="17" t="s">
        <v>28</v>
      </c>
      <c r="D25" s="61"/>
      <c r="E25" s="70"/>
      <c r="F25" s="60">
        <f t="shared" si="0"/>
        <v>0</v>
      </c>
    </row>
    <row r="26" spans="1:6" ht="16" x14ac:dyDescent="0.45">
      <c r="A26" s="17">
        <v>11</v>
      </c>
      <c r="B26" s="11" t="s">
        <v>27</v>
      </c>
      <c r="C26" s="17" t="s">
        <v>58</v>
      </c>
      <c r="D26" s="61"/>
      <c r="E26" s="70"/>
      <c r="F26" s="60">
        <f t="shared" si="0"/>
        <v>0</v>
      </c>
    </row>
    <row r="27" spans="1:6" ht="16" x14ac:dyDescent="0.45">
      <c r="A27" s="17">
        <v>12</v>
      </c>
      <c r="B27" s="11" t="s">
        <v>1</v>
      </c>
      <c r="C27" s="17" t="s">
        <v>28</v>
      </c>
      <c r="D27" s="61"/>
      <c r="E27" s="70"/>
      <c r="F27" s="60">
        <f t="shared" si="0"/>
        <v>0</v>
      </c>
    </row>
    <row r="28" spans="1:6" ht="16" x14ac:dyDescent="0.45">
      <c r="A28" s="17">
        <v>13</v>
      </c>
      <c r="B28" s="18" t="s">
        <v>40</v>
      </c>
      <c r="C28" s="17" t="s">
        <v>28</v>
      </c>
      <c r="D28" s="61"/>
      <c r="E28" s="70"/>
      <c r="F28" s="60">
        <f t="shared" si="0"/>
        <v>0</v>
      </c>
    </row>
    <row r="29" spans="1:6" ht="16" x14ac:dyDescent="0.45">
      <c r="A29" s="17">
        <v>14</v>
      </c>
      <c r="B29" s="11" t="s">
        <v>80</v>
      </c>
      <c r="C29" s="17" t="s">
        <v>28</v>
      </c>
      <c r="D29" s="61"/>
      <c r="E29" s="70"/>
      <c r="F29" s="60">
        <f t="shared" si="0"/>
        <v>0</v>
      </c>
    </row>
    <row r="30" spans="1:6" ht="16" x14ac:dyDescent="0.45">
      <c r="A30" s="17">
        <v>15</v>
      </c>
      <c r="B30" s="12" t="s">
        <v>51</v>
      </c>
      <c r="C30" s="17" t="s">
        <v>28</v>
      </c>
      <c r="D30" s="61"/>
      <c r="E30" s="70"/>
      <c r="F30" s="60">
        <f t="shared" si="0"/>
        <v>0</v>
      </c>
    </row>
    <row r="31" spans="1:6" ht="16" x14ac:dyDescent="0.45">
      <c r="A31" s="17">
        <v>16</v>
      </c>
      <c r="B31" s="11" t="s">
        <v>29</v>
      </c>
      <c r="C31" s="17" t="s">
        <v>30</v>
      </c>
      <c r="D31" s="61"/>
      <c r="E31" s="70"/>
      <c r="F31" s="60">
        <f t="shared" si="0"/>
        <v>0</v>
      </c>
    </row>
    <row r="32" spans="1:6" ht="16" x14ac:dyDescent="0.45">
      <c r="A32" s="17">
        <v>17</v>
      </c>
      <c r="B32" s="11" t="s">
        <v>41</v>
      </c>
      <c r="C32" s="17" t="s">
        <v>28</v>
      </c>
      <c r="D32" s="61"/>
      <c r="E32" s="70"/>
      <c r="F32" s="60">
        <f t="shared" si="0"/>
        <v>0</v>
      </c>
    </row>
    <row r="33" spans="1:6" ht="16" x14ac:dyDescent="0.45">
      <c r="A33" s="17">
        <v>18</v>
      </c>
      <c r="B33" s="11" t="s">
        <v>42</v>
      </c>
      <c r="C33" s="17" t="s">
        <v>28</v>
      </c>
      <c r="D33" s="61"/>
      <c r="E33" s="70"/>
      <c r="F33" s="60">
        <f t="shared" si="0"/>
        <v>0</v>
      </c>
    </row>
    <row r="34" spans="1:6" ht="16" x14ac:dyDescent="0.45">
      <c r="A34" s="17">
        <v>19</v>
      </c>
      <c r="B34" s="11" t="s">
        <v>43</v>
      </c>
      <c r="C34" s="17" t="s">
        <v>28</v>
      </c>
      <c r="D34" s="61"/>
      <c r="E34" s="70"/>
      <c r="F34" s="60">
        <f t="shared" si="0"/>
        <v>0</v>
      </c>
    </row>
    <row r="35" spans="1:6" ht="16" x14ac:dyDescent="0.45">
      <c r="A35" s="17">
        <v>20</v>
      </c>
      <c r="B35" s="11" t="s">
        <v>44</v>
      </c>
      <c r="C35" s="17" t="s">
        <v>28</v>
      </c>
      <c r="D35" s="61"/>
      <c r="E35" s="70"/>
      <c r="F35" s="60">
        <f t="shared" si="0"/>
        <v>0</v>
      </c>
    </row>
    <row r="36" spans="1:6" ht="16" x14ac:dyDescent="0.45">
      <c r="A36" s="17">
        <v>21</v>
      </c>
      <c r="B36" s="11" t="s">
        <v>45</v>
      </c>
      <c r="C36" s="17" t="s">
        <v>28</v>
      </c>
      <c r="D36" s="61"/>
      <c r="E36" s="70"/>
      <c r="F36" s="60">
        <f t="shared" si="0"/>
        <v>0</v>
      </c>
    </row>
    <row r="37" spans="1:6" ht="16" x14ac:dyDescent="0.45">
      <c r="A37" s="17">
        <v>22</v>
      </c>
      <c r="B37" s="11" t="s">
        <v>46</v>
      </c>
      <c r="C37" s="17" t="s">
        <v>28</v>
      </c>
      <c r="D37" s="61"/>
      <c r="E37" s="70"/>
      <c r="F37" s="60">
        <f t="shared" si="0"/>
        <v>0</v>
      </c>
    </row>
    <row r="38" spans="1:6" ht="16" x14ac:dyDescent="0.45">
      <c r="A38" s="17">
        <v>23</v>
      </c>
      <c r="B38" s="11" t="s">
        <v>47</v>
      </c>
      <c r="C38" s="17" t="s">
        <v>28</v>
      </c>
      <c r="D38" s="61"/>
      <c r="E38" s="70"/>
      <c r="F38" s="60">
        <f t="shared" si="0"/>
        <v>0</v>
      </c>
    </row>
    <row r="39" spans="1:6" ht="16" x14ac:dyDescent="0.45">
      <c r="A39" s="17">
        <v>24</v>
      </c>
      <c r="B39" s="11" t="s">
        <v>48</v>
      </c>
      <c r="C39" s="17" t="s">
        <v>28</v>
      </c>
      <c r="D39" s="61"/>
      <c r="E39" s="70"/>
      <c r="F39" s="60">
        <f t="shared" si="0"/>
        <v>0</v>
      </c>
    </row>
    <row r="40" spans="1:6" ht="16" x14ac:dyDescent="0.45">
      <c r="A40" s="17">
        <v>25</v>
      </c>
      <c r="B40" s="11" t="s">
        <v>49</v>
      </c>
      <c r="C40" s="17" t="s">
        <v>28</v>
      </c>
      <c r="D40" s="61"/>
      <c r="E40" s="70"/>
      <c r="F40" s="60">
        <f t="shared" si="0"/>
        <v>0</v>
      </c>
    </row>
    <row r="41" spans="1:6" ht="16" x14ac:dyDescent="0.45">
      <c r="A41" s="17">
        <v>26</v>
      </c>
      <c r="B41" s="11" t="s">
        <v>9</v>
      </c>
      <c r="C41" s="17" t="s">
        <v>28</v>
      </c>
      <c r="D41" s="61"/>
      <c r="E41" s="70"/>
      <c r="F41" s="60">
        <f t="shared" si="0"/>
        <v>0</v>
      </c>
    </row>
    <row r="42" spans="1:6" ht="16" x14ac:dyDescent="0.45">
      <c r="A42" s="17">
        <v>27</v>
      </c>
      <c r="B42" s="11" t="s">
        <v>50</v>
      </c>
      <c r="C42" s="17" t="s">
        <v>28</v>
      </c>
      <c r="D42" s="61"/>
      <c r="E42" s="70"/>
      <c r="F42" s="60">
        <f t="shared" si="0"/>
        <v>0</v>
      </c>
    </row>
    <row r="43" spans="1:6" ht="16" x14ac:dyDescent="0.45">
      <c r="A43" s="17">
        <v>28</v>
      </c>
      <c r="B43" s="11" t="s">
        <v>17</v>
      </c>
      <c r="C43" s="17" t="s">
        <v>28</v>
      </c>
      <c r="D43" s="61"/>
      <c r="E43" s="70"/>
      <c r="F43" s="60">
        <f t="shared" si="0"/>
        <v>0</v>
      </c>
    </row>
    <row r="44" spans="1:6" ht="16" x14ac:dyDescent="0.45">
      <c r="A44" s="17">
        <v>29</v>
      </c>
      <c r="B44" s="11" t="s">
        <v>78</v>
      </c>
      <c r="C44" s="17" t="s">
        <v>28</v>
      </c>
      <c r="D44" s="61"/>
      <c r="E44" s="70"/>
      <c r="F44" s="60">
        <f t="shared" si="0"/>
        <v>0</v>
      </c>
    </row>
    <row r="45" spans="1:6" ht="16" x14ac:dyDescent="0.45">
      <c r="A45" s="17">
        <v>30</v>
      </c>
      <c r="B45" s="11" t="s">
        <v>52</v>
      </c>
      <c r="C45" s="17" t="s">
        <v>28</v>
      </c>
      <c r="D45" s="61"/>
      <c r="E45" s="70"/>
      <c r="F45" s="60">
        <f t="shared" si="0"/>
        <v>0</v>
      </c>
    </row>
    <row r="46" spans="1:6" ht="16" x14ac:dyDescent="0.45">
      <c r="A46" s="17">
        <v>31</v>
      </c>
      <c r="B46" s="11" t="s">
        <v>10</v>
      </c>
      <c r="C46" s="17" t="s">
        <v>28</v>
      </c>
      <c r="D46" s="61"/>
      <c r="E46" s="70"/>
      <c r="F46" s="60">
        <f t="shared" si="0"/>
        <v>0</v>
      </c>
    </row>
    <row r="47" spans="1:6" ht="16" x14ac:dyDescent="0.45">
      <c r="A47" s="17">
        <v>32</v>
      </c>
      <c r="B47" s="11" t="s">
        <v>53</v>
      </c>
      <c r="C47" s="17" t="s">
        <v>28</v>
      </c>
      <c r="D47" s="61"/>
      <c r="E47" s="70"/>
      <c r="F47" s="60">
        <f t="shared" si="0"/>
        <v>0</v>
      </c>
    </row>
    <row r="48" spans="1:6" ht="16" x14ac:dyDescent="0.45">
      <c r="A48" s="17">
        <v>33</v>
      </c>
      <c r="B48" s="11" t="s">
        <v>54</v>
      </c>
      <c r="C48" s="17" t="s">
        <v>28</v>
      </c>
      <c r="D48" s="61"/>
      <c r="E48" s="70"/>
      <c r="F48" s="60">
        <f t="shared" si="0"/>
        <v>0</v>
      </c>
    </row>
    <row r="49" spans="1:6" ht="16" x14ac:dyDescent="0.45">
      <c r="A49" s="17">
        <v>34</v>
      </c>
      <c r="B49" s="11" t="s">
        <v>11</v>
      </c>
      <c r="C49" s="17" t="s">
        <v>28</v>
      </c>
      <c r="D49" s="61"/>
      <c r="E49" s="70"/>
      <c r="F49" s="60">
        <f t="shared" si="0"/>
        <v>0</v>
      </c>
    </row>
    <row r="50" spans="1:6" ht="16" x14ac:dyDescent="0.45">
      <c r="A50" s="17">
        <v>35</v>
      </c>
      <c r="B50" s="11" t="s">
        <v>12</v>
      </c>
      <c r="C50" s="17" t="s">
        <v>28</v>
      </c>
      <c r="D50" s="61"/>
      <c r="E50" s="70"/>
      <c r="F50" s="60">
        <f t="shared" si="0"/>
        <v>0</v>
      </c>
    </row>
    <row r="51" spans="1:6" ht="16" x14ac:dyDescent="0.45">
      <c r="A51" s="17">
        <v>36</v>
      </c>
      <c r="B51" s="11" t="s">
        <v>3</v>
      </c>
      <c r="C51" s="17" t="s">
        <v>28</v>
      </c>
      <c r="D51" s="61"/>
      <c r="E51" s="70"/>
      <c r="F51" s="60">
        <f t="shared" si="0"/>
        <v>0</v>
      </c>
    </row>
    <row r="52" spans="1:6" ht="16" x14ac:dyDescent="0.45">
      <c r="A52" s="17">
        <v>37</v>
      </c>
      <c r="B52" s="12" t="s">
        <v>60</v>
      </c>
      <c r="C52" s="17" t="s">
        <v>28</v>
      </c>
      <c r="D52" s="61"/>
      <c r="E52" s="70"/>
      <c r="F52" s="60">
        <f t="shared" si="0"/>
        <v>0</v>
      </c>
    </row>
    <row r="53" spans="1:6" ht="16" x14ac:dyDescent="0.45">
      <c r="A53" s="17">
        <v>38</v>
      </c>
      <c r="B53" s="11" t="s">
        <v>2</v>
      </c>
      <c r="C53" s="17" t="s">
        <v>28</v>
      </c>
      <c r="D53" s="61"/>
      <c r="E53" s="70"/>
      <c r="F53" s="60">
        <f t="shared" si="0"/>
        <v>0</v>
      </c>
    </row>
    <row r="54" spans="1:6" ht="16" x14ac:dyDescent="0.45">
      <c r="A54" s="17">
        <v>39</v>
      </c>
      <c r="B54" s="11" t="s">
        <v>18</v>
      </c>
      <c r="C54" s="17" t="s">
        <v>28</v>
      </c>
      <c r="D54" s="61"/>
      <c r="E54" s="70"/>
      <c r="F54" s="60">
        <f t="shared" si="0"/>
        <v>0</v>
      </c>
    </row>
    <row r="55" spans="1:6" ht="16" x14ac:dyDescent="0.45">
      <c r="A55" s="17">
        <v>40</v>
      </c>
      <c r="B55" s="11" t="s">
        <v>20</v>
      </c>
      <c r="C55" s="17" t="s">
        <v>28</v>
      </c>
      <c r="D55" s="61"/>
      <c r="E55" s="70"/>
      <c r="F55" s="60">
        <f t="shared" si="0"/>
        <v>0</v>
      </c>
    </row>
    <row r="56" spans="1:6" ht="16" x14ac:dyDescent="0.45">
      <c r="A56" s="17">
        <v>41</v>
      </c>
      <c r="B56" s="11" t="s">
        <v>37</v>
      </c>
      <c r="C56" s="17" t="s">
        <v>28</v>
      </c>
      <c r="D56" s="61"/>
      <c r="E56" s="70"/>
      <c r="F56" s="60">
        <f t="shared" si="0"/>
        <v>0</v>
      </c>
    </row>
    <row r="57" spans="1:6" ht="16" x14ac:dyDescent="0.45">
      <c r="A57" s="17">
        <v>42</v>
      </c>
      <c r="B57" s="11" t="s">
        <v>38</v>
      </c>
      <c r="C57" s="17" t="s">
        <v>28</v>
      </c>
      <c r="D57" s="61"/>
      <c r="E57" s="70"/>
      <c r="F57" s="60">
        <f t="shared" si="0"/>
        <v>0</v>
      </c>
    </row>
    <row r="58" spans="1:6" ht="16" x14ac:dyDescent="0.45">
      <c r="A58" s="17">
        <v>43</v>
      </c>
      <c r="B58" s="11" t="s">
        <v>6</v>
      </c>
      <c r="C58" s="17" t="s">
        <v>28</v>
      </c>
      <c r="D58" s="61"/>
      <c r="E58" s="70"/>
      <c r="F58" s="60">
        <f t="shared" si="0"/>
        <v>0</v>
      </c>
    </row>
    <row r="59" spans="1:6" ht="16" x14ac:dyDescent="0.45">
      <c r="A59" s="17">
        <v>44</v>
      </c>
      <c r="B59" s="12" t="s">
        <v>35</v>
      </c>
      <c r="C59" s="19" t="s">
        <v>28</v>
      </c>
      <c r="D59" s="61"/>
      <c r="E59" s="70"/>
      <c r="F59" s="60">
        <f t="shared" si="0"/>
        <v>0</v>
      </c>
    </row>
    <row r="60" spans="1:6" ht="16" x14ac:dyDescent="0.45">
      <c r="A60" s="17">
        <v>45</v>
      </c>
      <c r="B60" s="11" t="s">
        <v>55</v>
      </c>
      <c r="C60" s="17" t="s">
        <v>28</v>
      </c>
      <c r="D60" s="61"/>
      <c r="E60" s="70"/>
      <c r="F60" s="60">
        <f t="shared" si="0"/>
        <v>0</v>
      </c>
    </row>
    <row r="61" spans="1:6" ht="16" x14ac:dyDescent="0.45">
      <c r="A61" s="17">
        <v>46</v>
      </c>
      <c r="B61" s="11" t="s">
        <v>56</v>
      </c>
      <c r="C61" s="17" t="s">
        <v>28</v>
      </c>
      <c r="D61" s="61"/>
      <c r="E61" s="70"/>
      <c r="F61" s="60">
        <f t="shared" si="0"/>
        <v>0</v>
      </c>
    </row>
    <row r="62" spans="1:6" ht="16" x14ac:dyDescent="0.45">
      <c r="A62" s="17">
        <v>47</v>
      </c>
      <c r="B62" s="12" t="s">
        <v>61</v>
      </c>
      <c r="C62" s="19" t="s">
        <v>28</v>
      </c>
      <c r="D62" s="61"/>
      <c r="E62" s="70"/>
      <c r="F62" s="60">
        <f t="shared" si="0"/>
        <v>0</v>
      </c>
    </row>
    <row r="63" spans="1:6" ht="16" x14ac:dyDescent="0.45">
      <c r="A63" s="17">
        <v>48</v>
      </c>
      <c r="B63" s="11" t="s">
        <v>57</v>
      </c>
      <c r="C63" s="19" t="s">
        <v>28</v>
      </c>
      <c r="D63" s="61"/>
      <c r="E63" s="70"/>
      <c r="F63" s="60">
        <f t="shared" si="0"/>
        <v>0</v>
      </c>
    </row>
    <row r="64" spans="1:6" ht="16" x14ac:dyDescent="0.45">
      <c r="A64" s="17">
        <v>49</v>
      </c>
      <c r="B64" s="11" t="s">
        <v>2</v>
      </c>
      <c r="C64" s="19" t="s">
        <v>28</v>
      </c>
      <c r="D64" s="61"/>
      <c r="E64" s="70"/>
      <c r="F64" s="60">
        <f t="shared" si="0"/>
        <v>0</v>
      </c>
    </row>
    <row r="65" spans="1:6" ht="16" x14ac:dyDescent="0.45">
      <c r="A65" s="17">
        <v>50</v>
      </c>
      <c r="B65" s="20" t="s">
        <v>63</v>
      </c>
      <c r="C65" s="19" t="s">
        <v>28</v>
      </c>
      <c r="D65" s="61"/>
      <c r="E65" s="70"/>
      <c r="F65" s="60">
        <f t="shared" si="0"/>
        <v>0</v>
      </c>
    </row>
    <row r="66" spans="1:6" ht="16" x14ac:dyDescent="0.45">
      <c r="A66" s="17">
        <v>51</v>
      </c>
      <c r="B66" s="21" t="s">
        <v>62</v>
      </c>
      <c r="C66" s="19" t="s">
        <v>28</v>
      </c>
      <c r="D66" s="61"/>
      <c r="E66" s="70"/>
      <c r="F66" s="60">
        <f t="shared" si="0"/>
        <v>0</v>
      </c>
    </row>
    <row r="67" spans="1:6" ht="16" x14ac:dyDescent="0.45">
      <c r="A67" s="17">
        <v>52</v>
      </c>
      <c r="B67" s="20" t="s">
        <v>64</v>
      </c>
      <c r="C67" s="19" t="s">
        <v>28</v>
      </c>
      <c r="D67" s="61"/>
      <c r="E67" s="70"/>
      <c r="F67" s="60">
        <f t="shared" si="0"/>
        <v>0</v>
      </c>
    </row>
    <row r="68" spans="1:6" ht="16" x14ac:dyDescent="0.45">
      <c r="A68" s="17">
        <v>53</v>
      </c>
      <c r="B68" s="20" t="s">
        <v>65</v>
      </c>
      <c r="C68" s="19" t="s">
        <v>28</v>
      </c>
      <c r="D68" s="61"/>
      <c r="E68" s="70"/>
      <c r="F68" s="60">
        <f t="shared" si="0"/>
        <v>0</v>
      </c>
    </row>
    <row r="69" spans="1:6" ht="16" x14ac:dyDescent="0.45">
      <c r="A69" s="51">
        <v>54</v>
      </c>
      <c r="B69" s="42" t="s">
        <v>36</v>
      </c>
      <c r="C69" s="43" t="s">
        <v>28</v>
      </c>
      <c r="D69" s="62"/>
      <c r="E69" s="71"/>
      <c r="F69" s="60">
        <f t="shared" si="0"/>
        <v>0</v>
      </c>
    </row>
    <row r="70" spans="1:6" ht="16" x14ac:dyDescent="0.45">
      <c r="A70" s="52"/>
      <c r="B70" s="45" t="s">
        <v>4</v>
      </c>
      <c r="C70" s="46"/>
      <c r="D70" s="65"/>
      <c r="E70" s="72"/>
      <c r="F70" s="63"/>
    </row>
    <row r="71" spans="1:6" ht="16" x14ac:dyDescent="0.45">
      <c r="A71" s="38">
        <v>55</v>
      </c>
      <c r="B71" s="36" t="s">
        <v>5</v>
      </c>
      <c r="C71" s="44" t="s">
        <v>28</v>
      </c>
      <c r="D71" s="60"/>
      <c r="E71" s="69"/>
      <c r="F71" s="60">
        <f>SUM(D71*1.2)</f>
        <v>0</v>
      </c>
    </row>
    <row r="72" spans="1:6" ht="16" x14ac:dyDescent="0.45">
      <c r="A72" s="17">
        <v>56</v>
      </c>
      <c r="B72" s="11" t="s">
        <v>8</v>
      </c>
      <c r="C72" s="19" t="s">
        <v>28</v>
      </c>
      <c r="D72" s="61"/>
      <c r="E72" s="70"/>
      <c r="F72" s="60">
        <f t="shared" ref="F72:F78" si="1">SUM(D72*1.2)</f>
        <v>0</v>
      </c>
    </row>
    <row r="73" spans="1:6" ht="16" x14ac:dyDescent="0.45">
      <c r="A73" s="17">
        <v>57</v>
      </c>
      <c r="B73" s="11" t="s">
        <v>7</v>
      </c>
      <c r="C73" s="19" t="s">
        <v>28</v>
      </c>
      <c r="D73" s="61"/>
      <c r="E73" s="70"/>
      <c r="F73" s="60">
        <f t="shared" si="1"/>
        <v>0</v>
      </c>
    </row>
    <row r="74" spans="1:6" ht="16" x14ac:dyDescent="0.45">
      <c r="A74" s="53">
        <v>58</v>
      </c>
      <c r="B74" s="12" t="s">
        <v>31</v>
      </c>
      <c r="C74" s="19" t="s">
        <v>28</v>
      </c>
      <c r="D74" s="61"/>
      <c r="E74" s="70"/>
      <c r="F74" s="60">
        <f t="shared" si="1"/>
        <v>0</v>
      </c>
    </row>
    <row r="75" spans="1:6" ht="16" x14ac:dyDescent="0.45">
      <c r="A75" s="54">
        <v>59</v>
      </c>
      <c r="B75" s="12" t="s">
        <v>34</v>
      </c>
      <c r="C75" s="19" t="s">
        <v>28</v>
      </c>
      <c r="D75" s="61"/>
      <c r="E75" s="70"/>
      <c r="F75" s="60">
        <f t="shared" si="1"/>
        <v>0</v>
      </c>
    </row>
    <row r="76" spans="1:6" ht="16" x14ac:dyDescent="0.45">
      <c r="A76" s="54">
        <v>60</v>
      </c>
      <c r="B76" s="12" t="s">
        <v>59</v>
      </c>
      <c r="C76" s="19" t="s">
        <v>28</v>
      </c>
      <c r="D76" s="61"/>
      <c r="E76" s="70"/>
      <c r="F76" s="60">
        <f t="shared" si="1"/>
        <v>0</v>
      </c>
    </row>
    <row r="77" spans="1:6" ht="16" x14ac:dyDescent="0.45">
      <c r="A77" s="54">
        <v>61</v>
      </c>
      <c r="B77" s="12" t="s">
        <v>32</v>
      </c>
      <c r="C77" s="19" t="s">
        <v>28</v>
      </c>
      <c r="D77" s="61"/>
      <c r="E77" s="70"/>
      <c r="F77" s="60">
        <f t="shared" si="1"/>
        <v>0</v>
      </c>
    </row>
    <row r="78" spans="1:6" ht="16" x14ac:dyDescent="0.45">
      <c r="A78" s="55">
        <v>62</v>
      </c>
      <c r="B78" s="47" t="s">
        <v>33</v>
      </c>
      <c r="C78" s="43" t="s">
        <v>28</v>
      </c>
      <c r="D78" s="62"/>
      <c r="E78" s="71"/>
      <c r="F78" s="60">
        <f t="shared" si="1"/>
        <v>0</v>
      </c>
    </row>
    <row r="79" spans="1:6" ht="16" x14ac:dyDescent="0.45">
      <c r="A79" s="56"/>
      <c r="B79" s="48" t="s">
        <v>70</v>
      </c>
      <c r="C79" s="49"/>
      <c r="D79" s="30"/>
      <c r="E79" s="30"/>
      <c r="F79" s="50"/>
    </row>
    <row r="80" spans="1:6" ht="16" x14ac:dyDescent="0.45">
      <c r="A80" s="38">
        <v>63</v>
      </c>
      <c r="B80" s="37" t="s">
        <v>71</v>
      </c>
      <c r="C80" s="80" t="s">
        <v>72</v>
      </c>
      <c r="D80" s="81"/>
      <c r="E80" s="81"/>
      <c r="F80" s="82"/>
    </row>
    <row r="81" spans="1:6" ht="16" x14ac:dyDescent="0.45">
      <c r="A81" s="13"/>
      <c r="B81" s="14"/>
      <c r="C81" s="15"/>
      <c r="D81" s="16"/>
      <c r="E81" s="16"/>
      <c r="F81" s="16"/>
    </row>
    <row r="82" spans="1:6" ht="29.25" customHeight="1" x14ac:dyDescent="0.35">
      <c r="A82" s="76" t="s">
        <v>73</v>
      </c>
      <c r="B82" s="76"/>
      <c r="C82" s="76"/>
      <c r="D82" s="76"/>
      <c r="E82" s="76"/>
      <c r="F82" s="76"/>
    </row>
    <row r="83" spans="1:6" ht="15.5" x14ac:dyDescent="0.35">
      <c r="A83" s="9"/>
      <c r="B83" s="10"/>
      <c r="C83" s="10"/>
      <c r="D83" s="9"/>
      <c r="E83" s="9"/>
      <c r="F83" s="9"/>
    </row>
    <row r="84" spans="1:6" ht="15.5" x14ac:dyDescent="0.35">
      <c r="A84" s="9"/>
      <c r="B84" s="10"/>
      <c r="C84" s="10"/>
      <c r="D84" s="9"/>
      <c r="E84" s="9"/>
      <c r="F84" s="9"/>
    </row>
    <row r="85" spans="1:6" ht="15.5" x14ac:dyDescent="0.35">
      <c r="A85" s="9"/>
      <c r="B85" s="10"/>
      <c r="C85" s="10"/>
      <c r="D85" s="9"/>
      <c r="E85" s="9"/>
      <c r="F85" s="9"/>
    </row>
    <row r="86" spans="1:6" ht="15.5" x14ac:dyDescent="0.35">
      <c r="A86" s="9"/>
      <c r="B86" s="10"/>
      <c r="C86" s="10"/>
      <c r="D86" s="9"/>
      <c r="E86" s="9"/>
      <c r="F86" s="9"/>
    </row>
    <row r="87" spans="1:6" ht="15.5" x14ac:dyDescent="0.35">
      <c r="B87" s="1"/>
      <c r="C87" s="1"/>
    </row>
  </sheetData>
  <mergeCells count="6">
    <mergeCell ref="A6:F6"/>
    <mergeCell ref="A8:F8"/>
    <mergeCell ref="A10:B10"/>
    <mergeCell ref="A82:F82"/>
    <mergeCell ref="C10:F10"/>
    <mergeCell ref="C80:F80"/>
  </mergeCells>
  <pageMargins left="0.7" right="0.7" top="0.75" bottom="0.75" header="0.3" footer="0.3"/>
  <pageSetup paperSize="8" fitToHeight="0" orientation="landscape"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BPU</vt:lpstr>
    </vt:vector>
  </TitlesOfParts>
  <Company>MAA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ROMEAS Amaëlle</dc:creator>
  <cp:lastModifiedBy>Alain HUIN</cp:lastModifiedBy>
  <cp:lastPrinted>2025-09-24T15:29:19Z</cp:lastPrinted>
  <dcterms:created xsi:type="dcterms:W3CDTF">2025-09-24T12:55:21Z</dcterms:created>
  <dcterms:modified xsi:type="dcterms:W3CDTF">2025-11-25T13:15:58Z</dcterms:modified>
</cp:coreProperties>
</file>